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<sst xmlns="http://schemas.openxmlformats.org/spreadsheetml/2006/main" count="69" uniqueCount="69">
  <si>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ИСТОЧНИКИ ВНУТРЕННЕГО ФИНАНСИРОВАНИЯ ДЕФИЦИТА БЮДЖЕТА  ГОРОДА ПЕРМИ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</si>
  <si>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</si>
  <si>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</si>
  <si>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</si>
  <si>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</si>
  <si>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с учетом изменений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</si>
  <si>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</si>
  <si>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</si>
  <si>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</si>
  <si>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</si>
  <si>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</si>
  <si>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</si>
  <si>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</si>
  <si>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</si>
  <si>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</si>
  <si>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</si>
  <si>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</si>
  <si>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</si>
  <si>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</si>
  <si>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</si>
  <si>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</si>
  <si>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</si>
  <si>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</si>
  <si>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</si>
  <si>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</si>
  <si>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</si>
  <si>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</si>
  <si>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</si>
  <si>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</si>
  <si>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</si>
  <si>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</si>
  <si>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</si>
  <si>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</si>
  <si>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</si>
  <si>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</si>
  <si>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</si>
  <si>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</si>
  <si>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</si>
  <si>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</si>
  <si>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</si>
  <si>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</si>
  <si>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</si>
  <si>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</si>
  <si>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</si>
  <si>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</si>
  <si>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</si>
  <si>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</si>
  <si>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</si>
  <si>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</si>
  <si>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</si>
  <si>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</si>
  <si>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</si>
  <si>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</si>
  <si>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</si>
  <si>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</si>
  <si>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</si>
  <si>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</si>
  <si>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</si>
  <si>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</si>
  <si>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</si>
  <si>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</si>
  <si>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</si>
  <si>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</si>
  <si>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</si>
  <si>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2011 год</t>
  </si>
  <si>
    <t>НА 2011 ГОД</t>
  </si>
  <si>
    <t>Пермской городской Думы</t>
  </si>
  <si>
    <t>Приложение № 3 к решению</t>
  </si>
  <si>
    <t>от 30.11.2010 № 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</si>
</sst>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horizontal="right" vertical="top" wrapText="1" inden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65" fontId="3" fillId="0" borderId="10" xfId="0" applyNumberFormat="1" applyFont="1" applyFill="1" applyBorder="1" applyAlignment="1">
      <alignment horizontal="right" vertical="top" wrapText="1" indent="1"/>
    </xf>
    <xf numFmtId="165" fontId="2" fillId="0" borderId="10" xfId="0" applyNumberFormat="1" applyFont="1" applyFill="1" applyBorder="1" applyAlignment="1">
      <alignment horizontal="right" vertical="top" wrapText="1" indent="1"/>
    </xf>
    <xf numFmtId="165" fontId="2" fillId="0" borderId="11" xfId="0" applyNumberFormat="1" applyFont="1" applyFill="1" applyBorder="1" applyAlignment="1">
      <alignment horizontal="right" vertical="top" wrapText="1" indent="1"/>
    </xf>
    <xf numFmtId="164" fontId="2" fillId="0" borderId="0" xfId="0" applyNumberFormat="1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Fill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0" zoomScaleNormal="80" zoomScalePageLayoutView="0" workbookViewId="0" topLeftCell="A1">
      <selection activeCell="A9" sqref="A9:A10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18.625" style="2" bestFit="1" customWidth="1"/>
    <col min="4" max="4" width="20.25390625" style="2" customWidth="1"/>
    <col min="5" max="16384" width="9.125" style="1" customWidth="1"/>
  </cols>
  <sheetData>
    <row r="1" spans="3:4" ht="15.75">
      <c r="C1" s="21" t="s">
        <v>67</v>
      </c>
      <c r="D1" s="21"/>
    </row>
    <row r="2" spans="3:4" ht="15.75">
      <c r="C2" s="21" t="s">
        <v>66</v>
      </c>
      <c r="D2" s="21"/>
    </row>
    <row r="3" spans="3:4" ht="15.75">
      <c r="C3" s="21" t="s">
        <v>68</v>
      </c>
      <c r="D3" s="21"/>
    </row>
    <row r="4" ht="25.5" customHeight="1"/>
    <row r="5" spans="1:4" ht="15.75">
      <c r="A5" s="22" t="s">
        <v>0</v>
      </c>
      <c r="B5" s="22"/>
      <c r="C5" s="22"/>
      <c r="D5" s="22"/>
    </row>
    <row r="6" spans="1:4" ht="16.5" customHeight="1">
      <c r="A6" s="3"/>
      <c r="B6" s="3" t="s">
        <v>65</v>
      </c>
      <c r="C6" s="4"/>
      <c r="D6" s="4"/>
    </row>
    <row r="7" spans="1:4" ht="15.75">
      <c r="A7" s="3"/>
      <c r="B7" s="3"/>
      <c r="C7" s="4"/>
      <c r="D7" s="4"/>
    </row>
    <row r="8" spans="1:4" ht="15.75">
      <c r="A8" s="3"/>
      <c r="B8" s="3"/>
      <c r="C8" s="4"/>
      <c r="D8" s="16" t="s">
        <v>1</v>
      </c>
    </row>
    <row r="9" spans="1:4" s="5" customFormat="1" ht="56.25" customHeight="1">
      <c r="A9" s="23" t="s">
        <v>2</v>
      </c>
      <c r="B9" s="17" t="s">
        <v>3</v>
      </c>
      <c r="C9" s="19" t="s">
        <v>64</v>
      </c>
      <c r="D9" s="20"/>
    </row>
    <row r="10" spans="1:4" s="5" customFormat="1" ht="39.75" customHeight="1">
      <c r="A10" s="24"/>
      <c r="B10" s="18"/>
      <c r="C10" s="6" t="s">
        <v>4</v>
      </c>
      <c r="D10" s="6" t="s">
        <v>5</v>
      </c>
    </row>
    <row r="11" spans="1:4" ht="34.5" customHeight="1">
      <c r="A11" s="7" t="s">
        <v>6</v>
      </c>
      <c r="B11" s="8" t="s">
        <v>7</v>
      </c>
      <c r="C11" s="13">
        <f>C12+C17+C22+C27+C36</f>
        <v>11131</v>
      </c>
      <c r="D11" s="13">
        <f>D12+D17+D22+D27+D36</f>
        <v>0</v>
      </c>
    </row>
    <row r="12" spans="1:4" ht="47.25" customHeight="1" hidden="1">
      <c r="A12" s="7" t="s">
        <v>8</v>
      </c>
      <c r="B12" s="8" t="s">
        <v>9</v>
      </c>
      <c r="C12" s="13"/>
      <c r="D12" s="13">
        <f>D13-D15</f>
        <v>0</v>
      </c>
    </row>
    <row r="13" spans="1:4" ht="47.25" customHeight="1" hidden="1">
      <c r="A13" s="9" t="s">
        <v>10</v>
      </c>
      <c r="B13" s="10" t="s">
        <v>11</v>
      </c>
      <c r="C13" s="14"/>
      <c r="D13" s="14">
        <f>D14</f>
        <v>0</v>
      </c>
    </row>
    <row r="14" spans="1:4" ht="31.5" customHeight="1" hidden="1">
      <c r="A14" s="9" t="s">
        <v>12</v>
      </c>
      <c r="B14" s="11" t="s">
        <v>13</v>
      </c>
      <c r="C14" s="14"/>
      <c r="D14" s="14"/>
    </row>
    <row r="15" spans="1:4" ht="50.25" customHeight="1" hidden="1">
      <c r="A15" s="9" t="s">
        <v>14</v>
      </c>
      <c r="B15" s="10" t="s">
        <v>15</v>
      </c>
      <c r="C15" s="14"/>
      <c r="D15" s="14">
        <f>D16</f>
        <v>0</v>
      </c>
    </row>
    <row r="16" spans="1:4" ht="31.5" customHeight="1" hidden="1">
      <c r="A16" s="10" t="s">
        <v>16</v>
      </c>
      <c r="B16" s="10" t="s">
        <v>17</v>
      </c>
      <c r="C16" s="14"/>
      <c r="D16" s="14"/>
    </row>
    <row r="17" spans="1:4" ht="32.25" customHeight="1" hidden="1">
      <c r="A17" s="7" t="s">
        <v>18</v>
      </c>
      <c r="B17" s="8" t="s">
        <v>19</v>
      </c>
      <c r="C17" s="13">
        <f>C18-C20</f>
        <v>0</v>
      </c>
      <c r="D17" s="13">
        <f>D18-D20</f>
        <v>0</v>
      </c>
    </row>
    <row r="18" spans="1:4" s="12" customFormat="1" ht="31.5" hidden="1">
      <c r="A18" s="9" t="s">
        <v>20</v>
      </c>
      <c r="B18" s="10" t="s">
        <v>21</v>
      </c>
      <c r="C18" s="14">
        <v>0</v>
      </c>
      <c r="D18" s="14">
        <f>D19</f>
        <v>0</v>
      </c>
    </row>
    <row r="19" spans="1:4" ht="50.25" customHeight="1" hidden="1">
      <c r="A19" s="10" t="s">
        <v>22</v>
      </c>
      <c r="B19" s="10" t="s">
        <v>23</v>
      </c>
      <c r="C19" s="14">
        <v>0</v>
      </c>
      <c r="D19" s="14">
        <v>0</v>
      </c>
    </row>
    <row r="20" spans="1:4" ht="33.75" customHeight="1" hidden="1">
      <c r="A20" s="10" t="s">
        <v>24</v>
      </c>
      <c r="B20" s="10" t="s">
        <v>25</v>
      </c>
      <c r="C20" s="14">
        <v>0</v>
      </c>
      <c r="D20" s="14">
        <f>D21</f>
        <v>0</v>
      </c>
    </row>
    <row r="21" spans="1:4" ht="47.25" hidden="1">
      <c r="A21" s="10" t="s">
        <v>26</v>
      </c>
      <c r="B21" s="10" t="s">
        <v>27</v>
      </c>
      <c r="C21" s="14">
        <v>0</v>
      </c>
      <c r="D21" s="14">
        <v>0</v>
      </c>
    </row>
    <row r="22" spans="1:4" ht="31.5" hidden="1">
      <c r="A22" s="7" t="s">
        <v>28</v>
      </c>
      <c r="B22" s="8" t="s">
        <v>29</v>
      </c>
      <c r="C22" s="13">
        <v>0</v>
      </c>
      <c r="D22" s="13">
        <v>0</v>
      </c>
    </row>
    <row r="23" spans="1:4" ht="47.25" hidden="1">
      <c r="A23" s="9" t="s">
        <v>30</v>
      </c>
      <c r="B23" s="9" t="s">
        <v>31</v>
      </c>
      <c r="C23" s="14">
        <f>C24</f>
        <v>0</v>
      </c>
      <c r="D23" s="14">
        <v>0</v>
      </c>
    </row>
    <row r="24" spans="1:4" ht="63" hidden="1">
      <c r="A24" s="9" t="s">
        <v>32</v>
      </c>
      <c r="B24" s="10" t="s">
        <v>33</v>
      </c>
      <c r="C24" s="14">
        <v>0</v>
      </c>
      <c r="D24" s="14">
        <v>0</v>
      </c>
    </row>
    <row r="25" spans="1:4" ht="47.25" hidden="1">
      <c r="A25" s="9" t="s">
        <v>34</v>
      </c>
      <c r="B25" s="10" t="s">
        <v>35</v>
      </c>
      <c r="C25" s="14">
        <f>C26</f>
        <v>0</v>
      </c>
      <c r="D25" s="14">
        <v>0</v>
      </c>
    </row>
    <row r="26" spans="1:4" ht="63" hidden="1">
      <c r="A26" s="9" t="s">
        <v>36</v>
      </c>
      <c r="B26" s="10" t="s">
        <v>37</v>
      </c>
      <c r="C26" s="14">
        <v>0</v>
      </c>
      <c r="D26" s="14">
        <v>0</v>
      </c>
    </row>
    <row r="27" spans="1:4" s="12" customFormat="1" ht="34.5" customHeight="1">
      <c r="A27" s="8" t="s">
        <v>38</v>
      </c>
      <c r="B27" s="8" t="s">
        <v>39</v>
      </c>
      <c r="C27" s="13">
        <f>C35-C31</f>
        <v>20083</v>
      </c>
      <c r="D27" s="13">
        <f>D35-D31</f>
        <v>0</v>
      </c>
    </row>
    <row r="28" spans="1:4" s="12" customFormat="1" ht="29.25" customHeight="1">
      <c r="A28" s="10" t="s">
        <v>40</v>
      </c>
      <c r="B28" s="10" t="s">
        <v>41</v>
      </c>
      <c r="C28" s="14">
        <f>C31</f>
        <v>1233726.1000000015</v>
      </c>
      <c r="D28" s="14">
        <f>D29</f>
        <v>21199657.3</v>
      </c>
    </row>
    <row r="29" spans="1:4" ht="15.75">
      <c r="A29" s="10" t="s">
        <v>42</v>
      </c>
      <c r="B29" s="10" t="s">
        <v>43</v>
      </c>
      <c r="C29" s="14">
        <f>C31</f>
        <v>1233726.1000000015</v>
      </c>
      <c r="D29" s="14">
        <f>D30</f>
        <v>21199657.3</v>
      </c>
    </row>
    <row r="30" spans="1:4" ht="31.5" customHeight="1">
      <c r="A30" s="10" t="s">
        <v>44</v>
      </c>
      <c r="B30" s="10" t="s">
        <v>45</v>
      </c>
      <c r="C30" s="14">
        <f>C31</f>
        <v>1233726.1000000015</v>
      </c>
      <c r="D30" s="14">
        <f>D31</f>
        <v>21199657.3</v>
      </c>
    </row>
    <row r="31" spans="1:4" ht="40.5" customHeight="1">
      <c r="A31" s="10" t="s">
        <v>46</v>
      </c>
      <c r="B31" s="10" t="s">
        <v>47</v>
      </c>
      <c r="C31" s="14">
        <f>21199657.3-19956979.2+C36</f>
        <v>1233726.1000000015</v>
      </c>
      <c r="D31" s="15">
        <f>21199657.3+D39</f>
        <v>21199657.3</v>
      </c>
    </row>
    <row r="32" spans="1:4" s="12" customFormat="1" ht="26.25" customHeight="1">
      <c r="A32" s="10" t="s">
        <v>48</v>
      </c>
      <c r="B32" s="10" t="s">
        <v>49</v>
      </c>
      <c r="C32" s="14">
        <f aca="true" t="shared" si="0" ref="C32:D34">C33</f>
        <v>1253809.1000000015</v>
      </c>
      <c r="D32" s="14">
        <f>D33</f>
        <v>21199657.3</v>
      </c>
    </row>
    <row r="33" spans="1:4" ht="22.5" customHeight="1">
      <c r="A33" s="10" t="s">
        <v>50</v>
      </c>
      <c r="B33" s="10" t="s">
        <v>51</v>
      </c>
      <c r="C33" s="14">
        <f t="shared" si="0"/>
        <v>1253809.1000000015</v>
      </c>
      <c r="D33" s="14">
        <f t="shared" si="0"/>
        <v>21199657.3</v>
      </c>
    </row>
    <row r="34" spans="1:4" ht="33" customHeight="1">
      <c r="A34" s="10" t="s">
        <v>52</v>
      </c>
      <c r="B34" s="10" t="s">
        <v>53</v>
      </c>
      <c r="C34" s="14">
        <f t="shared" si="0"/>
        <v>1253809.1000000015</v>
      </c>
      <c r="D34" s="14">
        <f t="shared" si="0"/>
        <v>21199657.3</v>
      </c>
    </row>
    <row r="35" spans="1:4" ht="31.5" customHeight="1">
      <c r="A35" s="10" t="s">
        <v>54</v>
      </c>
      <c r="B35" s="10" t="s">
        <v>55</v>
      </c>
      <c r="C35" s="14">
        <f>D35-19945848.2</f>
        <v>1253809.1000000015</v>
      </c>
      <c r="D35" s="14">
        <v>21199657.3</v>
      </c>
    </row>
    <row r="36" spans="1:4" s="12" customFormat="1" ht="32.25" customHeight="1">
      <c r="A36" s="8" t="s">
        <v>56</v>
      </c>
      <c r="B36" s="8" t="s">
        <v>57</v>
      </c>
      <c r="C36" s="13">
        <f aca="true" t="shared" si="1" ref="C36:D38">C37</f>
        <v>-8952</v>
      </c>
      <c r="D36" s="13">
        <f t="shared" si="1"/>
        <v>0</v>
      </c>
    </row>
    <row r="37" spans="1:4" ht="47.25">
      <c r="A37" s="10" t="s">
        <v>58</v>
      </c>
      <c r="B37" s="10" t="s">
        <v>59</v>
      </c>
      <c r="C37" s="14">
        <f t="shared" si="1"/>
        <v>-8952</v>
      </c>
      <c r="D37" s="14">
        <f t="shared" si="1"/>
        <v>0</v>
      </c>
    </row>
    <row r="38" spans="1:4" ht="47.25">
      <c r="A38" s="9" t="s">
        <v>60</v>
      </c>
      <c r="B38" s="10" t="s">
        <v>61</v>
      </c>
      <c r="C38" s="14">
        <f t="shared" si="1"/>
        <v>-8952</v>
      </c>
      <c r="D38" s="14">
        <f t="shared" si="1"/>
        <v>0</v>
      </c>
    </row>
    <row r="39" spans="1:4" ht="47.25">
      <c r="A39" s="9" t="s">
        <v>62</v>
      </c>
      <c r="B39" s="10" t="s">
        <v>63</v>
      </c>
      <c r="C39" s="14">
        <v>-8952</v>
      </c>
      <c r="D39" s="14">
        <v>0</v>
      </c>
    </row>
  </sheetData>
  <sheetProtection password="CF5C" sheet="1"/>
  <mergeCells count="7">
    <mergeCell ref="B9:B10"/>
    <mergeCell ref="C9:D9"/>
    <mergeCell ref="C1:D1"/>
    <mergeCell ref="C2:D2"/>
    <mergeCell ref="C3:D3"/>
    <mergeCell ref="A5:D5"/>
    <mergeCell ref="A9:A10"/>
  </mergeCells>
  <printOptions horizontalCentered="1"/>
  <pageMargins left="0.2362204724409449" right="0.15748031496062992" top="0.1968503937007874" bottom="0.2362204724409449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2010-12-01T05:33:01Z</cp:lastPrinted>
  <dcterms:created xsi:type="dcterms:W3CDTF">2009-10-22T03:48:09Z</dcterms:created>
  <dcterms:modified xsi:type="dcterms:W3CDTF">2010-12-06T12:07:08Z</dcterms:modified>
  <cp:category/>
  <cp:version/>
  <cp:contentType/>
  <cp:contentStatus/>
</cp:coreProperties>
</file>